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0" windowWidth="18585" windowHeight="12825" activeTab="0"/>
  </bookViews>
  <sheets>
    <sheet name="24 Basic Qual Div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<sst xmlns="http://schemas.openxmlformats.org/spreadsheetml/2006/main" count="34" uniqueCount="34">
  <si>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Grand Total / Total global</t>
  </si>
  <si>
    <t>Not Specified / Pas indiqué</t>
  </si>
  <si>
    <t xml:space="preserve">Basic Qualification Division Level of New Members / • Qualification de base des nouveaux membres, par cycle </t>
  </si>
  <si>
    <t>Basic Qualification Division Level / Qualifications de base par palier</t>
  </si>
  <si>
    <t>Basic Qualification Division</t>
  </si>
  <si>
    <t>Elementary / Élémentaire</t>
  </si>
  <si>
    <t>Primary and Junior Divisions</t>
  </si>
  <si>
    <t>Cycles primaire et moyen</t>
  </si>
  <si>
    <t>Junior and Intermediate Divisions</t>
  </si>
  <si>
    <t>Cycles moyen et intermédiaire</t>
  </si>
  <si>
    <t>Primary, Junior and Intermediate (elem.)</t>
  </si>
  <si>
    <t>Primaire, moyen et intermédiaire (élém.)</t>
  </si>
  <si>
    <t>Cycles moyen et intermédiaire (élém.)</t>
  </si>
  <si>
    <t>Primary Division</t>
  </si>
  <si>
    <t>Cycle primaire</t>
  </si>
  <si>
    <t>Junior Division</t>
  </si>
  <si>
    <t>Cycle moyen</t>
  </si>
  <si>
    <t>Primary, Junior &amp; Intermediate Divisions</t>
  </si>
  <si>
    <t>Elementary Total / Total, élémentaire</t>
  </si>
  <si>
    <t>Secondary / Secondaire</t>
  </si>
  <si>
    <t>Intermediate and Senior Divisions</t>
  </si>
  <si>
    <t>Cycles intermédiaire et supérieur</t>
  </si>
  <si>
    <t>Intermediate Division</t>
  </si>
  <si>
    <t>Cycle intermédiaire</t>
  </si>
  <si>
    <t>Senior Division</t>
  </si>
  <si>
    <t>Cycle supérieur</t>
  </si>
  <si>
    <t>Commercial/Vocational</t>
  </si>
  <si>
    <t>Technological Studies</t>
  </si>
  <si>
    <t>Études technologiques</t>
  </si>
  <si>
    <t>Technological Education</t>
  </si>
  <si>
    <t>Education technologique</t>
  </si>
  <si>
    <t>Secondary Total / Total, secondaire</t>
  </si>
  <si>
    <r>
      <t>Note:</t>
    </r>
    <r>
      <rPr>
        <sz val="11"/>
        <color theme="1"/>
        <rFont val="Calibri"/>
        <family val="2"/>
      </rPr>
      <t xml:space="preserve"> Members can be qualified in more than one Basic Qualification Division Level and and in more than one Basic Qualification Division.</t>
    </r>
  </si>
  <si>
    <r>
      <t>Remarque :</t>
    </r>
    <r>
      <rPr>
        <sz val="11"/>
        <color theme="1"/>
        <rFont val="Calibri"/>
        <family val="2"/>
      </rPr>
      <t xml:space="preserve"> Les membres peuvent posséder plus d'une qualification de base dans plus d'un cycle.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</si>
</sst>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17" borderId="0" applyNumberFormat="0" applyBorder="0" applyAlignment="0" applyProtection="0"/>
    <xf numFmtId="0" fontId="22" fillId="27" borderId="0" applyNumberFormat="0" applyBorder="0" applyAlignment="0" applyProtection="0"/>
    <xf numFmtId="0" fontId="6" fillId="19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0" fontId="6" fillId="35" borderId="0" applyNumberFormat="0" applyBorder="0" applyAlignment="0" applyProtection="0"/>
    <xf numFmtId="0" fontId="22" fillId="36" borderId="0" applyNumberFormat="0" applyBorder="0" applyAlignment="0" applyProtection="0"/>
    <xf numFmtId="0" fontId="6" fillId="37" borderId="0" applyNumberFormat="0" applyBorder="0" applyAlignment="0" applyProtection="0"/>
    <xf numFmtId="0" fontId="22" fillId="38" borderId="0" applyNumberFormat="0" applyBorder="0" applyAlignment="0" applyProtection="0"/>
    <xf numFmtId="0" fontId="6" fillId="39" borderId="0" applyNumberFormat="0" applyBorder="0" applyAlignment="0" applyProtection="0"/>
    <xf numFmtId="0" fontId="22" fillId="40" borderId="0" applyNumberFormat="0" applyBorder="0" applyAlignment="0" applyProtection="0"/>
    <xf numFmtId="0" fontId="6" fillId="29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22" fillId="42" borderId="0" applyNumberFormat="0" applyBorder="0" applyAlignment="0" applyProtection="0"/>
    <xf numFmtId="0" fontId="6" fillId="43" borderId="0" applyNumberFormat="0" applyBorder="0" applyAlignment="0" applyProtection="0"/>
    <xf numFmtId="0" fontId="23" fillId="44" borderId="0" applyNumberFormat="0" applyBorder="0" applyAlignment="0" applyProtection="0"/>
    <xf numFmtId="0" fontId="7" fillId="5" borderId="0" applyNumberFormat="0" applyBorder="0" applyAlignment="0" applyProtection="0"/>
    <xf numFmtId="0" fontId="24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25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1" fillId="7" borderId="0" applyNumberFormat="0" applyBorder="0" applyAlignment="0" applyProtection="0"/>
    <xf numFmtId="0" fontId="28" fillId="0" borderId="5" applyNumberFormat="0" applyFill="0" applyAlignment="0" applyProtection="0"/>
    <xf numFmtId="0" fontId="12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  <xf numFmtId="0" fontId="1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4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Border="1" applyAlignment="1">
      <alignment/>
    </xf>
    <xf numFmtId="0" fontId="3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9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2" fillId="15" borderId="0" xfId="0" applyFont="1" applyFill="1" applyAlignment="1">
      <alignment/>
    </xf>
    <xf numFmtId="0" fontId="0" fillId="0" borderId="0" xfId="0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Input 3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te" xfId="98"/>
    <cellStyle name="Note 2" xfId="99"/>
    <cellStyle name="Note 3" xfId="100"/>
    <cellStyle name="Note 4" xfId="101"/>
    <cellStyle name="Output" xfId="102"/>
    <cellStyle name="Output 2" xfId="103"/>
    <cellStyle name="Output 3" xfId="104"/>
    <cellStyle name="Percent" xfId="105"/>
    <cellStyle name="Percent 2" xfId="106"/>
    <cellStyle name="Title" xfId="107"/>
    <cellStyle name="Title 2" xfId="108"/>
    <cellStyle name="Total" xfId="109"/>
    <cellStyle name="Total 2" xfId="110"/>
    <cellStyle name="Total 3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8.7109375" defaultRowHeight="15"/>
  <cols>
    <col min="1" max="1" width="29.8515625" style="0" customWidth="1"/>
    <col min="2" max="2" width="35.00390625" style="0" customWidth="1"/>
    <col min="3" max="3" width="15.28125" style="0" customWidth="1"/>
    <col min="4" max="4" width="13.8515625" style="2" customWidth="1"/>
    <col min="5" max="5" width="17.28125" style="0" customWidth="1"/>
    <col min="6" max="6" width="8.421875" style="0" customWidth="1"/>
    <col min="7" max="7" width="9.421875" style="0" bestFit="1" customWidth="1"/>
    <col min="8" max="8" width="9.140625" style="0" bestFit="1" customWidth="1"/>
    <col min="9" max="9" width="8.7109375" style="0" bestFit="1" customWidth="1"/>
    <col min="10" max="10" width="9.421875" style="0" bestFit="1" customWidth="1"/>
    <col min="11" max="11" width="8.421875" style="0" bestFit="1" customWidth="1"/>
    <col min="12" max="12" width="9.421875" style="0" bestFit="1" customWidth="1"/>
    <col min="13" max="13" width="9.00390625" style="0" bestFit="1" customWidth="1"/>
    <col min="14" max="14" width="8.421875" style="0" bestFit="1" customWidth="1"/>
    <col min="15" max="16" width="7.7109375" style="0" bestFit="1" customWidth="1"/>
    <col min="17" max="21" width="5.140625" style="0" customWidth="1"/>
    <col min="22" max="22" width="9.421875" style="0" customWidth="1"/>
    <col min="23" max="25" width="5.140625" style="0" customWidth="1"/>
    <col min="26" max="26" width="9.421875" style="0" customWidth="1"/>
    <col min="27" max="32" width="5.140625" style="0" customWidth="1"/>
    <col min="33" max="33" width="9.421875" style="0" customWidth="1"/>
    <col min="34" max="39" width="5.140625" style="0" customWidth="1"/>
    <col min="40" max="40" width="9.421875" style="0" customWidth="1"/>
    <col min="41" max="45" width="5.140625" style="0" customWidth="1"/>
    <col min="46" max="46" width="9.421875" style="0" customWidth="1"/>
    <col min="47" max="52" width="5.140625" style="0" customWidth="1"/>
    <col min="53" max="53" width="9.421875" style="0" customWidth="1"/>
    <col min="54" max="61" width="5.140625" style="0" customWidth="1"/>
    <col min="62" max="62" width="9.421875" style="0" customWidth="1"/>
    <col min="63" max="67" width="5.140625" style="0" customWidth="1"/>
    <col min="68" max="68" width="9.421875" style="0" customWidth="1"/>
    <col min="69" max="73" width="5.140625" style="0" customWidth="1"/>
    <col min="74" max="74" width="9.421875" style="0" customWidth="1"/>
    <col min="75" max="77" width="5.140625" style="0" customWidth="1"/>
    <col min="78" max="78" width="9.421875" style="0" customWidth="1"/>
    <col min="79" max="89" width="5.140625" style="0" customWidth="1"/>
    <col min="90" max="90" width="9.421875" style="0" customWidth="1"/>
    <col min="91" max="101" width="5.140625" style="0" customWidth="1"/>
    <col min="102" max="102" width="9.421875" style="0" customWidth="1"/>
    <col min="103" max="104" width="5.140625" style="0" customWidth="1"/>
    <col min="105" max="105" width="9.421875" style="0" customWidth="1"/>
    <col min="106" max="107" width="5.140625" style="0" customWidth="1"/>
    <col min="108" max="108" width="9.421875" style="0" customWidth="1"/>
    <col min="109" max="109" width="5.140625" style="0" customWidth="1"/>
    <col min="110" max="110" width="9.421875" style="0" customWidth="1"/>
    <col min="111" max="116" width="5.140625" style="0" customWidth="1"/>
    <col min="117" max="117" width="9.421875" style="0" customWidth="1"/>
    <col min="118" max="124" width="5.140625" style="0" customWidth="1"/>
    <col min="125" max="125" width="9.421875" style="0" customWidth="1"/>
    <col min="126" max="128" width="5.140625" style="0" customWidth="1"/>
    <col min="129" max="129" width="9.421875" style="0" customWidth="1"/>
    <col min="130" max="132" width="5.140625" style="0" customWidth="1"/>
    <col min="133" max="133" width="9.421875" style="0" customWidth="1"/>
    <col min="134" max="134" width="9.421875" style="0" bestFit="1" customWidth="1"/>
  </cols>
  <sheetData>
    <row r="1" spans="1:16" ht="15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6" ht="24.75" customHeight="1">
      <c r="A3" s="15" t="s">
        <v>3</v>
      </c>
      <c r="B3" s="14" t="s">
        <v>4</v>
      </c>
      <c r="C3" s="14">
        <v>2011</v>
      </c>
      <c r="D3" s="12">
        <v>2010</v>
      </c>
      <c r="E3" s="12">
        <v>2009</v>
      </c>
      <c r="F3" s="14">
        <v>2008</v>
      </c>
      <c r="G3" s="16">
        <v>2007</v>
      </c>
      <c r="H3" s="16">
        <v>2006</v>
      </c>
      <c r="I3" s="16">
        <v>2005</v>
      </c>
      <c r="J3" s="16">
        <v>2004</v>
      </c>
      <c r="K3" s="16">
        <v>2003</v>
      </c>
      <c r="L3" s="16">
        <v>2002</v>
      </c>
      <c r="M3" s="16">
        <v>2001</v>
      </c>
      <c r="N3" s="16">
        <v>2000</v>
      </c>
      <c r="O3" s="16">
        <v>1999</v>
      </c>
      <c r="P3" s="17">
        <v>1998</v>
      </c>
    </row>
    <row r="4" spans="1:16" ht="15">
      <c r="A4" s="14" t="s">
        <v>5</v>
      </c>
      <c r="B4" s="14" t="s">
        <v>6</v>
      </c>
      <c r="C4" s="35">
        <v>5035</v>
      </c>
      <c r="D4" s="18">
        <v>5426</v>
      </c>
      <c r="E4" s="18">
        <v>5548</v>
      </c>
      <c r="F4" s="3">
        <v>5603</v>
      </c>
      <c r="G4" s="4">
        <v>5535</v>
      </c>
      <c r="H4" s="4">
        <v>5465</v>
      </c>
      <c r="I4" s="4">
        <v>5096</v>
      </c>
      <c r="J4" s="4">
        <v>4683</v>
      </c>
      <c r="K4" s="4">
        <v>4370</v>
      </c>
      <c r="L4" s="4">
        <v>4711</v>
      </c>
      <c r="M4" s="4">
        <v>4443</v>
      </c>
      <c r="N4" s="4">
        <v>3803</v>
      </c>
      <c r="O4" s="4">
        <v>3682</v>
      </c>
      <c r="P4" s="5">
        <v>3938</v>
      </c>
    </row>
    <row r="5" spans="1:16" ht="15">
      <c r="A5" s="19"/>
      <c r="B5" s="6" t="s">
        <v>7</v>
      </c>
      <c r="C5" s="31">
        <v>439</v>
      </c>
      <c r="D5" s="20">
        <v>404</v>
      </c>
      <c r="E5" s="20">
        <v>393</v>
      </c>
      <c r="F5" s="7">
        <v>433</v>
      </c>
      <c r="G5" s="1">
        <v>415</v>
      </c>
      <c r="H5" s="1">
        <v>369</v>
      </c>
      <c r="I5" s="1">
        <v>362</v>
      </c>
      <c r="J5" s="1">
        <v>353</v>
      </c>
      <c r="K5" s="1">
        <v>305</v>
      </c>
      <c r="L5" s="1">
        <v>300</v>
      </c>
      <c r="M5" s="1">
        <v>297</v>
      </c>
      <c r="N5" s="1">
        <v>348</v>
      </c>
      <c r="O5" s="1">
        <v>318</v>
      </c>
      <c r="P5" s="8">
        <v>301</v>
      </c>
    </row>
    <row r="6" spans="1:16" ht="15">
      <c r="A6" s="19"/>
      <c r="B6" s="6" t="s">
        <v>8</v>
      </c>
      <c r="C6" s="31">
        <v>1583</v>
      </c>
      <c r="D6" s="20">
        <v>1648</v>
      </c>
      <c r="E6" s="20">
        <v>1598</v>
      </c>
      <c r="F6" s="7">
        <v>1734</v>
      </c>
      <c r="G6" s="1">
        <v>1615</v>
      </c>
      <c r="H6" s="1">
        <v>1667</v>
      </c>
      <c r="I6" s="1">
        <v>1660</v>
      </c>
      <c r="J6" s="1">
        <v>1758</v>
      </c>
      <c r="K6" s="1">
        <v>1720</v>
      </c>
      <c r="L6" s="1">
        <v>1613</v>
      </c>
      <c r="M6" s="1">
        <v>1466</v>
      </c>
      <c r="N6" s="1">
        <v>1325</v>
      </c>
      <c r="O6" s="1">
        <v>1143</v>
      </c>
      <c r="P6" s="8">
        <v>1242</v>
      </c>
    </row>
    <row r="7" spans="1:16" ht="15">
      <c r="A7" s="19"/>
      <c r="B7" s="6" t="s">
        <v>9</v>
      </c>
      <c r="C7" s="31">
        <v>191</v>
      </c>
      <c r="D7" s="20">
        <v>186</v>
      </c>
      <c r="E7" s="20">
        <v>165</v>
      </c>
      <c r="F7" s="7">
        <v>161</v>
      </c>
      <c r="G7" s="1">
        <v>160</v>
      </c>
      <c r="H7" s="1">
        <v>151</v>
      </c>
      <c r="I7" s="1">
        <v>140</v>
      </c>
      <c r="J7" s="1">
        <v>115</v>
      </c>
      <c r="K7" s="1">
        <v>81</v>
      </c>
      <c r="L7" s="1">
        <v>83</v>
      </c>
      <c r="M7" s="1">
        <v>73</v>
      </c>
      <c r="N7" s="1">
        <v>75</v>
      </c>
      <c r="O7" s="1">
        <v>71</v>
      </c>
      <c r="P7" s="8">
        <v>100</v>
      </c>
    </row>
    <row r="8" spans="1:16" ht="15">
      <c r="A8" s="19"/>
      <c r="B8" s="6" t="s">
        <v>10</v>
      </c>
      <c r="C8" s="31"/>
      <c r="D8" s="20"/>
      <c r="E8" s="20"/>
      <c r="F8" s="7"/>
      <c r="G8" s="1">
        <v>3</v>
      </c>
      <c r="H8" s="1">
        <v>1</v>
      </c>
      <c r="I8" s="1"/>
      <c r="J8" s="1"/>
      <c r="K8" s="1">
        <v>5</v>
      </c>
      <c r="L8" s="1">
        <v>17</v>
      </c>
      <c r="M8" s="1">
        <v>20</v>
      </c>
      <c r="N8" s="1">
        <v>7</v>
      </c>
      <c r="O8" s="1">
        <v>22</v>
      </c>
      <c r="P8" s="8">
        <v>26</v>
      </c>
    </row>
    <row r="9" spans="1:16" ht="15">
      <c r="A9" s="19"/>
      <c r="B9" s="6" t="s">
        <v>11</v>
      </c>
      <c r="C9" s="31"/>
      <c r="D9" s="20"/>
      <c r="E9" s="20"/>
      <c r="F9" s="7"/>
      <c r="G9" s="1">
        <v>1</v>
      </c>
      <c r="H9" s="1"/>
      <c r="I9" s="1"/>
      <c r="J9" s="1"/>
      <c r="K9" s="1"/>
      <c r="L9" s="1"/>
      <c r="M9" s="1">
        <v>1</v>
      </c>
      <c r="N9" s="1">
        <v>1</v>
      </c>
      <c r="O9" s="1">
        <v>1</v>
      </c>
      <c r="P9" s="8">
        <v>1</v>
      </c>
    </row>
    <row r="10" spans="1:16" ht="15">
      <c r="A10" s="19"/>
      <c r="B10" s="6" t="s">
        <v>12</v>
      </c>
      <c r="C10" s="31"/>
      <c r="D10" s="20"/>
      <c r="E10" s="20"/>
      <c r="F10" s="7"/>
      <c r="G10" s="1"/>
      <c r="H10" s="1"/>
      <c r="I10" s="1"/>
      <c r="J10" s="1"/>
      <c r="K10" s="1"/>
      <c r="L10" s="1"/>
      <c r="M10" s="1"/>
      <c r="N10" s="1"/>
      <c r="O10" s="1"/>
      <c r="P10" s="8">
        <v>1</v>
      </c>
    </row>
    <row r="11" spans="1:16" ht="15">
      <c r="A11" s="19"/>
      <c r="B11" s="6" t="s">
        <v>13</v>
      </c>
      <c r="C11" s="31">
        <v>74</v>
      </c>
      <c r="D11" s="20">
        <v>66</v>
      </c>
      <c r="E11" s="20">
        <v>68</v>
      </c>
      <c r="F11" s="7">
        <v>58</v>
      </c>
      <c r="G11" s="1">
        <v>16</v>
      </c>
      <c r="H11" s="1">
        <v>14</v>
      </c>
      <c r="I11" s="1">
        <v>27</v>
      </c>
      <c r="J11" s="1">
        <v>8</v>
      </c>
      <c r="K11" s="1">
        <v>10</v>
      </c>
      <c r="L11" s="1">
        <v>14</v>
      </c>
      <c r="M11" s="1">
        <v>12</v>
      </c>
      <c r="N11" s="1">
        <v>3</v>
      </c>
      <c r="O11" s="1">
        <v>13</v>
      </c>
      <c r="P11" s="8">
        <v>37</v>
      </c>
    </row>
    <row r="12" spans="1:16" ht="15">
      <c r="A12" s="19"/>
      <c r="B12" s="6" t="s">
        <v>14</v>
      </c>
      <c r="C12" s="31">
        <v>3</v>
      </c>
      <c r="D12" s="20">
        <v>1</v>
      </c>
      <c r="E12" s="20"/>
      <c r="F12" s="7"/>
      <c r="G12" s="1">
        <v>1</v>
      </c>
      <c r="H12" s="1">
        <v>1</v>
      </c>
      <c r="I12" s="1">
        <v>2</v>
      </c>
      <c r="J12" s="1">
        <v>3</v>
      </c>
      <c r="K12" s="1"/>
      <c r="L12" s="1">
        <v>2</v>
      </c>
      <c r="M12" s="1">
        <v>2</v>
      </c>
      <c r="N12" s="1"/>
      <c r="O12" s="1">
        <v>4</v>
      </c>
      <c r="P12" s="8">
        <v>2</v>
      </c>
    </row>
    <row r="13" spans="1:16" ht="15">
      <c r="A13" s="19"/>
      <c r="B13" s="6" t="s">
        <v>15</v>
      </c>
      <c r="C13" s="31">
        <v>88</v>
      </c>
      <c r="D13" s="20">
        <v>75</v>
      </c>
      <c r="E13" s="20">
        <v>100</v>
      </c>
      <c r="F13" s="7">
        <v>67</v>
      </c>
      <c r="G13" s="1">
        <v>26</v>
      </c>
      <c r="H13" s="1">
        <v>42</v>
      </c>
      <c r="I13" s="1">
        <v>120</v>
      </c>
      <c r="J13" s="1">
        <v>5</v>
      </c>
      <c r="K13" s="1">
        <v>3</v>
      </c>
      <c r="L13" s="1">
        <v>9</v>
      </c>
      <c r="M13" s="1">
        <v>4</v>
      </c>
      <c r="N13" s="1">
        <v>4</v>
      </c>
      <c r="O13" s="1">
        <v>13</v>
      </c>
      <c r="P13" s="8">
        <v>64</v>
      </c>
    </row>
    <row r="14" spans="1:16" ht="15">
      <c r="A14" s="19"/>
      <c r="B14" s="6" t="s">
        <v>16</v>
      </c>
      <c r="C14" s="31">
        <v>4</v>
      </c>
      <c r="D14" s="20">
        <v>4</v>
      </c>
      <c r="E14" s="20"/>
      <c r="F14" s="7">
        <v>1</v>
      </c>
      <c r="G14" s="1">
        <v>1</v>
      </c>
      <c r="H14" s="1"/>
      <c r="I14" s="1">
        <v>2</v>
      </c>
      <c r="J14" s="1">
        <v>5</v>
      </c>
      <c r="K14" s="1"/>
      <c r="L14" s="1">
        <v>2</v>
      </c>
      <c r="M14" s="1"/>
      <c r="N14" s="1"/>
      <c r="O14" s="1">
        <v>4</v>
      </c>
      <c r="P14" s="8">
        <v>2</v>
      </c>
    </row>
    <row r="15" spans="1:16" ht="15">
      <c r="A15" s="19"/>
      <c r="B15" s="6" t="s">
        <v>17</v>
      </c>
      <c r="C15" s="31"/>
      <c r="D15" s="20"/>
      <c r="E15" s="20"/>
      <c r="F15" s="7">
        <v>1</v>
      </c>
      <c r="G15" s="1">
        <v>1</v>
      </c>
      <c r="H15" s="1">
        <v>2</v>
      </c>
      <c r="I15" s="1"/>
      <c r="J15" s="1"/>
      <c r="K15" s="1">
        <v>1</v>
      </c>
      <c r="L15" s="1">
        <v>2</v>
      </c>
      <c r="M15" s="1">
        <v>3</v>
      </c>
      <c r="N15" s="1">
        <v>1</v>
      </c>
      <c r="O15" s="1">
        <v>6</v>
      </c>
      <c r="P15" s="8">
        <v>8</v>
      </c>
    </row>
    <row r="16" spans="1:16" ht="15">
      <c r="A16" s="14" t="s">
        <v>18</v>
      </c>
      <c r="B16" s="21"/>
      <c r="C16" s="16">
        <v>7355</v>
      </c>
      <c r="D16" s="22">
        <f>SUM(D4:D14)</f>
        <v>7810</v>
      </c>
      <c r="E16" s="22">
        <f>SUM(E4:E15)</f>
        <v>7872</v>
      </c>
      <c r="F16" s="3">
        <v>8021</v>
      </c>
      <c r="G16" s="4">
        <v>7772</v>
      </c>
      <c r="H16" s="4">
        <v>7705</v>
      </c>
      <c r="I16" s="4">
        <v>7403</v>
      </c>
      <c r="J16" s="4">
        <v>6927</v>
      </c>
      <c r="K16" s="4">
        <v>6494</v>
      </c>
      <c r="L16" s="4">
        <v>6749</v>
      </c>
      <c r="M16" s="4">
        <v>6316</v>
      </c>
      <c r="N16" s="4">
        <v>5564</v>
      </c>
      <c r="O16" s="4">
        <v>5260</v>
      </c>
      <c r="P16" s="5">
        <v>5681</v>
      </c>
    </row>
    <row r="17" spans="1:16" ht="15">
      <c r="A17" s="14" t="s">
        <v>19</v>
      </c>
      <c r="B17" s="14" t="s">
        <v>20</v>
      </c>
      <c r="C17" s="35">
        <v>3565</v>
      </c>
      <c r="D17" s="18">
        <v>3536</v>
      </c>
      <c r="E17" s="18">
        <v>3775</v>
      </c>
      <c r="F17" s="3">
        <v>3894</v>
      </c>
      <c r="G17" s="4">
        <v>3785</v>
      </c>
      <c r="H17" s="4">
        <v>3810</v>
      </c>
      <c r="I17" s="4">
        <v>3745</v>
      </c>
      <c r="J17" s="4">
        <v>3463</v>
      </c>
      <c r="K17" s="4">
        <v>3021</v>
      </c>
      <c r="L17" s="4">
        <v>3086</v>
      </c>
      <c r="M17" s="4">
        <v>3391</v>
      </c>
      <c r="N17" s="4">
        <v>2793</v>
      </c>
      <c r="O17" s="4">
        <v>2574</v>
      </c>
      <c r="P17" s="5">
        <v>2443</v>
      </c>
    </row>
    <row r="18" spans="1:16" ht="15">
      <c r="A18" s="19"/>
      <c r="B18" s="6" t="s">
        <v>21</v>
      </c>
      <c r="C18" s="31">
        <v>221</v>
      </c>
      <c r="D18" s="20">
        <v>229</v>
      </c>
      <c r="E18" s="20">
        <v>201</v>
      </c>
      <c r="F18" s="7">
        <v>271</v>
      </c>
      <c r="G18" s="1">
        <v>231</v>
      </c>
      <c r="H18" s="1">
        <v>207</v>
      </c>
      <c r="I18" s="1">
        <v>223</v>
      </c>
      <c r="J18" s="1">
        <v>225</v>
      </c>
      <c r="K18" s="1">
        <v>141</v>
      </c>
      <c r="L18" s="1">
        <v>167</v>
      </c>
      <c r="M18" s="1">
        <v>267</v>
      </c>
      <c r="N18" s="1">
        <v>263</v>
      </c>
      <c r="O18" s="1">
        <v>201</v>
      </c>
      <c r="P18" s="8">
        <v>221</v>
      </c>
    </row>
    <row r="19" spans="1:16" ht="15">
      <c r="A19" s="19"/>
      <c r="B19" s="6" t="s">
        <v>22</v>
      </c>
      <c r="C19" s="31">
        <v>354</v>
      </c>
      <c r="D19" s="20">
        <v>368</v>
      </c>
      <c r="E19" s="20">
        <v>304</v>
      </c>
      <c r="F19" s="7">
        <v>409</v>
      </c>
      <c r="G19" s="1">
        <v>385</v>
      </c>
      <c r="H19" s="1">
        <v>417</v>
      </c>
      <c r="I19" s="1">
        <v>563</v>
      </c>
      <c r="J19" s="1">
        <v>109</v>
      </c>
      <c r="K19" s="1">
        <v>67</v>
      </c>
      <c r="L19" s="1">
        <v>76</v>
      </c>
      <c r="M19" s="1">
        <v>48</v>
      </c>
      <c r="N19" s="1">
        <v>29</v>
      </c>
      <c r="O19" s="1">
        <v>36</v>
      </c>
      <c r="P19" s="8">
        <v>117</v>
      </c>
    </row>
    <row r="20" spans="1:16" ht="15">
      <c r="A20" s="19"/>
      <c r="B20" s="6" t="s">
        <v>23</v>
      </c>
      <c r="C20" s="31">
        <v>2</v>
      </c>
      <c r="D20" s="20">
        <v>5</v>
      </c>
      <c r="E20" s="20">
        <v>6</v>
      </c>
      <c r="F20" s="7">
        <v>9</v>
      </c>
      <c r="G20" s="1">
        <v>4</v>
      </c>
      <c r="H20" s="1">
        <v>1</v>
      </c>
      <c r="I20" s="1">
        <v>3</v>
      </c>
      <c r="J20" s="1"/>
      <c r="K20" s="1">
        <v>1</v>
      </c>
      <c r="L20" s="1">
        <v>4</v>
      </c>
      <c r="M20" s="1">
        <v>1</v>
      </c>
      <c r="N20" s="1">
        <v>2</v>
      </c>
      <c r="O20" s="1">
        <v>5</v>
      </c>
      <c r="P20" s="8">
        <v>2</v>
      </c>
    </row>
    <row r="21" spans="1:16" ht="15">
      <c r="A21" s="19"/>
      <c r="B21" s="6" t="s">
        <v>24</v>
      </c>
      <c r="C21" s="31">
        <v>22</v>
      </c>
      <c r="D21" s="20">
        <v>25</v>
      </c>
      <c r="E21" s="20">
        <v>38</v>
      </c>
      <c r="F21" s="7">
        <v>28</v>
      </c>
      <c r="G21" s="1">
        <v>21</v>
      </c>
      <c r="H21" s="1">
        <v>31</v>
      </c>
      <c r="I21" s="1">
        <v>15</v>
      </c>
      <c r="J21" s="1">
        <v>7</v>
      </c>
      <c r="K21" s="1">
        <v>1</v>
      </c>
      <c r="L21" s="1">
        <v>3</v>
      </c>
      <c r="M21" s="1">
        <v>3</v>
      </c>
      <c r="N21" s="1">
        <v>24</v>
      </c>
      <c r="O21" s="1">
        <v>25</v>
      </c>
      <c r="P21" s="8">
        <v>82</v>
      </c>
    </row>
    <row r="22" spans="1:16" ht="15">
      <c r="A22" s="19"/>
      <c r="B22" s="6" t="s">
        <v>25</v>
      </c>
      <c r="C22" s="31">
        <v>2</v>
      </c>
      <c r="D22" s="20">
        <v>3</v>
      </c>
      <c r="E22" s="20">
        <v>3</v>
      </c>
      <c r="F22" s="7">
        <v>3</v>
      </c>
      <c r="G22" s="1">
        <v>2</v>
      </c>
      <c r="H22" s="1">
        <v>3</v>
      </c>
      <c r="I22" s="1"/>
      <c r="J22" s="1"/>
      <c r="K22" s="1">
        <v>1</v>
      </c>
      <c r="L22" s="1">
        <v>1</v>
      </c>
      <c r="M22" s="1"/>
      <c r="N22" s="1"/>
      <c r="O22" s="1">
        <v>5</v>
      </c>
      <c r="P22" s="8">
        <v>5</v>
      </c>
    </row>
    <row r="23" spans="1:16" ht="15">
      <c r="A23" s="19"/>
      <c r="B23" s="6" t="s">
        <v>26</v>
      </c>
      <c r="C23" s="31"/>
      <c r="D23" s="20"/>
      <c r="E23" s="13"/>
      <c r="F23" s="7"/>
      <c r="G23" s="9"/>
      <c r="H23" s="9"/>
      <c r="I23" s="9"/>
      <c r="J23" s="9"/>
      <c r="K23" s="9"/>
      <c r="L23" s="9">
        <v>1</v>
      </c>
      <c r="M23" s="9"/>
      <c r="N23" s="9">
        <v>1</v>
      </c>
      <c r="O23" s="9"/>
      <c r="P23" s="8">
        <v>2</v>
      </c>
    </row>
    <row r="24" spans="1:16" ht="15">
      <c r="A24" s="19"/>
      <c r="B24" s="6" t="s">
        <v>27</v>
      </c>
      <c r="C24" s="6">
        <v>2</v>
      </c>
      <c r="D24" s="13"/>
      <c r="E24" s="13">
        <v>190</v>
      </c>
      <c r="F24" s="7">
        <v>220</v>
      </c>
      <c r="G24" s="9">
        <v>271</v>
      </c>
      <c r="H24" s="9">
        <v>241</v>
      </c>
      <c r="I24" s="9">
        <v>203</v>
      </c>
      <c r="J24" s="9">
        <v>164</v>
      </c>
      <c r="K24" s="9">
        <v>219</v>
      </c>
      <c r="L24" s="9">
        <v>189</v>
      </c>
      <c r="M24" s="9">
        <v>199</v>
      </c>
      <c r="N24" s="9">
        <v>189</v>
      </c>
      <c r="O24" s="9">
        <v>122</v>
      </c>
      <c r="P24" s="8">
        <v>145</v>
      </c>
    </row>
    <row r="25" spans="1:16" ht="15">
      <c r="A25" s="19"/>
      <c r="B25" s="23" t="s">
        <v>28</v>
      </c>
      <c r="C25" s="23"/>
      <c r="D25" s="32"/>
      <c r="E25" s="11">
        <v>15</v>
      </c>
      <c r="F25" s="7">
        <v>12</v>
      </c>
      <c r="G25" s="1">
        <v>9</v>
      </c>
      <c r="H25" s="1">
        <v>16</v>
      </c>
      <c r="I25" s="1">
        <v>18</v>
      </c>
      <c r="J25" s="1">
        <v>10</v>
      </c>
      <c r="K25" s="1">
        <v>9</v>
      </c>
      <c r="L25" s="1">
        <v>12</v>
      </c>
      <c r="M25" s="1">
        <v>7</v>
      </c>
      <c r="N25" s="1">
        <v>16</v>
      </c>
      <c r="O25" s="1">
        <v>16</v>
      </c>
      <c r="P25" s="8">
        <v>9</v>
      </c>
    </row>
    <row r="26" spans="1:16" ht="15">
      <c r="A26" s="6"/>
      <c r="B26" s="6" t="s">
        <v>29</v>
      </c>
      <c r="C26" s="6">
        <v>261</v>
      </c>
      <c r="D26" s="33">
        <v>258</v>
      </c>
      <c r="E26" s="11"/>
      <c r="F26" s="7"/>
      <c r="G26" s="1"/>
      <c r="H26" s="1"/>
      <c r="I26" s="1"/>
      <c r="J26" s="1"/>
      <c r="K26" s="1"/>
      <c r="L26" s="1"/>
      <c r="M26" s="1"/>
      <c r="N26" s="1"/>
      <c r="O26" s="1"/>
      <c r="P26" s="8"/>
    </row>
    <row r="27" spans="1:16" ht="15">
      <c r="A27" s="6"/>
      <c r="B27" s="6" t="s">
        <v>30</v>
      </c>
      <c r="C27" s="6">
        <v>10</v>
      </c>
      <c r="D27" s="34">
        <v>13</v>
      </c>
      <c r="E27" s="11"/>
      <c r="F27" s="7"/>
      <c r="G27" s="1"/>
      <c r="H27" s="1"/>
      <c r="I27" s="1"/>
      <c r="J27" s="1"/>
      <c r="K27" s="1"/>
      <c r="L27" s="1"/>
      <c r="M27" s="1"/>
      <c r="N27" s="1"/>
      <c r="O27" s="1"/>
      <c r="P27" s="8"/>
    </row>
    <row r="28" spans="1:16" ht="15">
      <c r="A28" s="24" t="s">
        <v>31</v>
      </c>
      <c r="B28" s="21"/>
      <c r="C28" s="37">
        <v>4439</v>
      </c>
      <c r="D28" s="39">
        <f>SUM(D17:D27)</f>
        <v>4437</v>
      </c>
      <c r="E28" s="22">
        <f>SUM(E17:E25)</f>
        <v>4532</v>
      </c>
      <c r="F28" s="3">
        <v>4759</v>
      </c>
      <c r="G28" s="4">
        <v>4648</v>
      </c>
      <c r="H28" s="4">
        <v>4660</v>
      </c>
      <c r="I28" s="4">
        <v>4741</v>
      </c>
      <c r="J28" s="4">
        <v>3959</v>
      </c>
      <c r="K28" s="4">
        <v>3454</v>
      </c>
      <c r="L28" s="4">
        <v>3527</v>
      </c>
      <c r="M28" s="4">
        <v>3903</v>
      </c>
      <c r="N28" s="4">
        <v>3301</v>
      </c>
      <c r="O28" s="4">
        <v>2950</v>
      </c>
      <c r="P28" s="5">
        <v>2987</v>
      </c>
    </row>
    <row r="29" spans="1:16" ht="15">
      <c r="A29" s="14" t="s">
        <v>1</v>
      </c>
      <c r="B29" s="21"/>
      <c r="C29" s="37"/>
      <c r="D29" s="39"/>
      <c r="E29" s="22"/>
      <c r="F29" s="3">
        <v>27</v>
      </c>
      <c r="G29" s="4">
        <v>33</v>
      </c>
      <c r="H29" s="4">
        <v>45</v>
      </c>
      <c r="I29" s="4">
        <v>24</v>
      </c>
      <c r="J29" s="4">
        <v>13</v>
      </c>
      <c r="K29" s="4">
        <v>8</v>
      </c>
      <c r="L29" s="4">
        <v>13</v>
      </c>
      <c r="M29" s="4">
        <v>12</v>
      </c>
      <c r="N29" s="4">
        <v>8</v>
      </c>
      <c r="O29" s="4">
        <v>13</v>
      </c>
      <c r="P29" s="5">
        <v>19</v>
      </c>
    </row>
    <row r="30" spans="1:16" ht="15">
      <c r="A30" s="25" t="s">
        <v>0</v>
      </c>
      <c r="B30" s="26"/>
      <c r="C30" s="38">
        <v>11794</v>
      </c>
      <c r="D30" s="36">
        <f>D28+D16</f>
        <v>12247</v>
      </c>
      <c r="E30" s="27">
        <f>SUM(E28+E16)</f>
        <v>12404</v>
      </c>
      <c r="F30" s="28">
        <v>12774</v>
      </c>
      <c r="G30" s="29">
        <v>12422</v>
      </c>
      <c r="H30" s="29">
        <v>12374</v>
      </c>
      <c r="I30" s="29">
        <v>12015</v>
      </c>
      <c r="J30" s="29">
        <v>10803</v>
      </c>
      <c r="K30" s="29">
        <v>9890</v>
      </c>
      <c r="L30" s="29">
        <v>10222</v>
      </c>
      <c r="M30" s="29">
        <v>10186</v>
      </c>
      <c r="N30" s="29">
        <v>8828</v>
      </c>
      <c r="O30" s="29">
        <v>8167</v>
      </c>
      <c r="P30" s="30">
        <v>8451</v>
      </c>
    </row>
    <row r="33" ht="15">
      <c r="A33" s="10" t="s">
        <v>32</v>
      </c>
    </row>
    <row r="34" ht="15">
      <c r="A34" s="10" t="s">
        <v>33</v>
      </c>
    </row>
    <row r="36" ht="15">
      <c r="B36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mcallisterl</dc:creator>
  <cp:keywords/>
  <dc:description/>
  <cp:lastModifiedBy>webstructure</cp:lastModifiedBy>
  <dcterms:created xsi:type="dcterms:W3CDTF">2012-04-05T18:38:22Z</dcterms:created>
  <dcterms:modified xsi:type="dcterms:W3CDTF">2012-06-06T14:46:38Z</dcterms:modified>
  <cp:category/>
  <cp:version/>
  <cp:contentType/>
  <cp:contentStatus/>
</cp:coreProperties>
</file>